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FLSA-Transf or Term" sheetId="1" r:id="rId1"/>
    <sheet name="Example #1" sheetId="2" r:id="rId2"/>
  </sheets>
  <definedNames>
    <definedName name="_xlnm.Print_Area" localSheetId="0">'FLSA-Transf or Term'!$A$1:$I$19</definedName>
  </definedNames>
  <calcPr fullCalcOnLoad="1"/>
</workbook>
</file>

<file path=xl/sharedStrings.xml><?xml version="1.0" encoding="utf-8"?>
<sst xmlns="http://schemas.openxmlformats.org/spreadsheetml/2006/main" count="39" uniqueCount="19">
  <si>
    <t xml:space="preserve">EMPLOYEE NAME </t>
  </si>
  <si>
    <t>ERS #</t>
  </si>
  <si>
    <t>ANNUAL STATE SALARY (base)</t>
  </si>
  <si>
    <t xml:space="preserve">     TOTAL ANNUAL SALARY</t>
  </si>
  <si>
    <t>Annual Salary</t>
  </si>
  <si>
    <t>Straight Hourly Rate</t>
  </si>
  <si>
    <t>Divide</t>
  </si>
  <si>
    <t>Equals</t>
  </si>
  <si>
    <t>Times</t>
  </si>
  <si>
    <t>FLSA Pay</t>
  </si>
  <si>
    <t>Annual Hours (2080)</t>
  </si>
  <si>
    <t># of FLSA Hours (1 1/2 times Overtime)</t>
  </si>
  <si>
    <t>REMEMBER:  NUMBER OF FLSA HOURS WORKED SHOULD ALREADY BE CALCULATED TIMES 1 1/2</t>
  </si>
  <si>
    <t xml:space="preserve"> </t>
  </si>
  <si>
    <t>REMINDER:  FLSA ONLY APPLIES AFTER YOU HAVE PHYSICALLY WORKED 40 HOURS</t>
  </si>
  <si>
    <t>Santa Clause</t>
  </si>
  <si>
    <t>00987654</t>
  </si>
  <si>
    <t>(Do not include state or county supplements)</t>
  </si>
  <si>
    <t>(250hrs of FLSA on books)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</si>
</sst>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_(&quot;$&quot;* #,##0.0_);_(&quot;$&quot;* \(#,##0.0\);_(&quot;$&quot;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4" fontId="0" fillId="0" borderId="11" xfId="44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44" fontId="0" fillId="33" borderId="10" xfId="44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 quotePrefix="1">
      <alignment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34" borderId="10" xfId="44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39" fontId="0" fillId="0" borderId="0" xfId="0" applyNumberFormat="1" applyAlignment="1">
      <alignment/>
    </xf>
    <xf numFmtId="0" fontId="0" fillId="34" borderId="1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H4" sqref="H4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22" t="s">
        <v>13</v>
      </c>
      <c r="D3" s="17"/>
      <c r="E3" s="17"/>
      <c r="F3" s="18"/>
      <c r="G3" s="18" t="s">
        <v>1</v>
      </c>
      <c r="H3" s="22" t="s">
        <v>13</v>
      </c>
      <c r="I3" s="17"/>
    </row>
    <row r="4" spans="3:9" ht="19.5" customHeight="1">
      <c r="C4" s="18"/>
      <c r="D4" s="18"/>
      <c r="E4" s="18"/>
      <c r="F4" s="18"/>
      <c r="G4" s="18"/>
      <c r="H4" s="18"/>
      <c r="I4" s="18"/>
    </row>
    <row r="5" spans="2:9" ht="19.5" customHeight="1">
      <c r="B5" t="s">
        <v>2</v>
      </c>
      <c r="C5" s="18"/>
      <c r="D5" s="18"/>
      <c r="E5" s="19">
        <v>0</v>
      </c>
      <c r="F5" s="25" t="s">
        <v>17</v>
      </c>
      <c r="G5" s="18"/>
      <c r="H5" s="18"/>
      <c r="I5" s="18"/>
    </row>
    <row r="6" spans="2:6" ht="19.5" customHeight="1">
      <c r="B6" s="2" t="s">
        <v>3</v>
      </c>
      <c r="E6" s="5">
        <f>SUM(E5:E5)</f>
        <v>0</v>
      </c>
      <c r="F6" s="3"/>
    </row>
    <row r="7" spans="2:6" ht="19.5" customHeight="1">
      <c r="B7" s="2"/>
      <c r="E7" s="7"/>
      <c r="F7" s="3"/>
    </row>
    <row r="8" spans="2:9" ht="19.5" customHeight="1">
      <c r="B8" s="33">
        <f>E6</f>
        <v>0</v>
      </c>
      <c r="C8" s="33"/>
      <c r="E8" s="34">
        <v>2080</v>
      </c>
      <c r="F8" s="34"/>
      <c r="H8" s="35">
        <f>B8/E8</f>
        <v>0</v>
      </c>
      <c r="I8" s="35"/>
    </row>
    <row r="9" spans="2:9" ht="19.5" customHeight="1">
      <c r="B9" s="27" t="s">
        <v>4</v>
      </c>
      <c r="C9" s="27"/>
      <c r="D9" s="4" t="s">
        <v>6</v>
      </c>
      <c r="E9" s="28" t="s">
        <v>10</v>
      </c>
      <c r="F9" s="28"/>
      <c r="G9" s="6" t="s">
        <v>7</v>
      </c>
      <c r="H9" s="29" t="s">
        <v>5</v>
      </c>
      <c r="I9" s="29"/>
    </row>
    <row r="10" spans="8:9" ht="19.5" customHeight="1">
      <c r="H10" s="14"/>
      <c r="I10" s="14"/>
    </row>
    <row r="11" spans="8:9" ht="19.5" customHeight="1">
      <c r="H11" s="14"/>
      <c r="I11" s="14"/>
    </row>
    <row r="12" spans="2:9" ht="19.5" customHeight="1">
      <c r="B12" s="33">
        <f>H8</f>
        <v>0</v>
      </c>
      <c r="C12" s="33"/>
      <c r="E12" s="36">
        <v>0</v>
      </c>
      <c r="F12" s="36"/>
      <c r="H12" s="35">
        <f>B12*E12</f>
        <v>0</v>
      </c>
      <c r="I12" s="35"/>
    </row>
    <row r="13" spans="2:9" s="8" customFormat="1" ht="30" customHeight="1">
      <c r="B13" s="32" t="s">
        <v>5</v>
      </c>
      <c r="C13" s="32"/>
      <c r="D13" s="8" t="s">
        <v>8</v>
      </c>
      <c r="E13" s="30" t="s">
        <v>11</v>
      </c>
      <c r="F13" s="30"/>
      <c r="G13" s="9" t="s">
        <v>7</v>
      </c>
      <c r="H13" s="31" t="s">
        <v>9</v>
      </c>
      <c r="I13" s="31"/>
    </row>
    <row r="14" ht="19.5" customHeight="1"/>
    <row r="15" ht="19.5" customHeight="1"/>
    <row r="16" spans="1:9" ht="19.5" customHeight="1">
      <c r="A16" s="26" t="s">
        <v>12</v>
      </c>
      <c r="B16" s="26"/>
      <c r="C16" s="26"/>
      <c r="D16" s="26"/>
      <c r="E16" s="26"/>
      <c r="F16" s="26"/>
      <c r="G16" s="26"/>
      <c r="H16" s="26"/>
      <c r="I16" s="26"/>
    </row>
    <row r="19" spans="1:9" ht="12.75">
      <c r="A19" s="26" t="s">
        <v>14</v>
      </c>
      <c r="B19" s="26"/>
      <c r="C19" s="26"/>
      <c r="D19" s="26"/>
      <c r="E19" s="26"/>
      <c r="F19" s="26"/>
      <c r="G19" s="26"/>
      <c r="H19" s="26"/>
      <c r="I19" s="26"/>
    </row>
  </sheetData>
  <sheetProtection password="DE2F" sheet="1" selectLockedCells="1"/>
  <mergeCells count="14">
    <mergeCell ref="B8:C8"/>
    <mergeCell ref="E8:F8"/>
    <mergeCell ref="H8:I8"/>
    <mergeCell ref="B12:C12"/>
    <mergeCell ref="E12:F12"/>
    <mergeCell ref="H12:I12"/>
    <mergeCell ref="A19:I19"/>
    <mergeCell ref="B9:C9"/>
    <mergeCell ref="E9:F9"/>
    <mergeCell ref="H9:I9"/>
    <mergeCell ref="E13:F13"/>
    <mergeCell ref="H13:I13"/>
    <mergeCell ref="B13:C13"/>
    <mergeCell ref="A16:I16"/>
  </mergeCells>
  <printOptions/>
  <pageMargins left="0.25" right="0.25" top="1.5" bottom="1" header="0.5" footer="0.5"/>
  <pageSetup horizontalDpi="300" verticalDpi="300" orientation="portrait" r:id="rId1"/>
  <headerFooter alignWithMargins="0">
    <oddHeader>&amp;C&amp;"Arial,Bold"&amp;14Division of Family and Children Services 
FORMULA for FLSA
 (Terminated and Transferring Employees)
PAY PERIOD ENDING ______________________</oddHeader>
    <oddFooter>&amp;LRevised 2/10/2020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E15" sqref="E15"/>
    </sheetView>
  </sheetViews>
  <sheetFormatPr defaultColWidth="9.140625" defaultRowHeight="12.75"/>
  <cols>
    <col min="1" max="1" width="10.7109375" style="0" customWidth="1"/>
    <col min="2" max="2" width="12.7109375" style="0" customWidth="1"/>
    <col min="3" max="4" width="10.7109375" style="0" customWidth="1"/>
    <col min="5" max="5" width="12.7109375" style="0" customWidth="1"/>
    <col min="6" max="7" width="10.7109375" style="0" customWidth="1"/>
    <col min="8" max="8" width="12.7109375" style="0" customWidth="1"/>
    <col min="9" max="9" width="10.7109375" style="0" customWidth="1"/>
  </cols>
  <sheetData>
    <row r="1" ht="19.5" customHeight="1"/>
    <row r="2" ht="19.5" customHeight="1"/>
    <row r="3" spans="1:9" ht="19.5" customHeight="1">
      <c r="A3" t="s">
        <v>0</v>
      </c>
      <c r="C3" s="12" t="s">
        <v>15</v>
      </c>
      <c r="D3" s="12"/>
      <c r="E3" s="12"/>
      <c r="G3" t="s">
        <v>1</v>
      </c>
      <c r="H3" s="16" t="s">
        <v>16</v>
      </c>
      <c r="I3" s="12"/>
    </row>
    <row r="4" ht="19.5" customHeight="1"/>
    <row r="5" spans="2:6" ht="19.5" customHeight="1">
      <c r="B5" t="s">
        <v>2</v>
      </c>
      <c r="E5" s="13">
        <v>30000</v>
      </c>
      <c r="F5" s="24" t="s">
        <v>17</v>
      </c>
    </row>
    <row r="6" spans="2:6" ht="19.5" customHeight="1">
      <c r="B6" s="2" t="s">
        <v>3</v>
      </c>
      <c r="E6" s="5">
        <f>SUM(E5:E5)</f>
        <v>30000</v>
      </c>
      <c r="F6" s="3"/>
    </row>
    <row r="7" spans="2:6" ht="19.5" customHeight="1">
      <c r="B7" s="2"/>
      <c r="E7" s="7"/>
      <c r="F7" s="3"/>
    </row>
    <row r="8" spans="2:9" ht="19.5" customHeight="1">
      <c r="B8" s="11">
        <f>E6</f>
        <v>30000</v>
      </c>
      <c r="E8" s="1">
        <v>2080</v>
      </c>
      <c r="F8" s="1"/>
      <c r="H8" s="20">
        <f>B8/E8</f>
        <v>14.423076923076923</v>
      </c>
      <c r="I8" s="15"/>
    </row>
    <row r="9" spans="2:9" ht="19.5" customHeight="1">
      <c r="B9" s="27" t="s">
        <v>4</v>
      </c>
      <c r="C9" s="27"/>
      <c r="D9" s="4" t="s">
        <v>6</v>
      </c>
      <c r="E9" s="28" t="s">
        <v>10</v>
      </c>
      <c r="F9" s="28"/>
      <c r="G9" s="6" t="s">
        <v>7</v>
      </c>
      <c r="H9" s="29" t="s">
        <v>5</v>
      </c>
      <c r="I9" s="29"/>
    </row>
    <row r="10" spans="8:9" ht="19.5" customHeight="1">
      <c r="H10" s="14"/>
      <c r="I10" s="14"/>
    </row>
    <row r="11" spans="8:9" ht="19.5" customHeight="1">
      <c r="H11" s="14"/>
      <c r="I11" s="14"/>
    </row>
    <row r="12" spans="2:9" ht="19.5" customHeight="1">
      <c r="B12" s="21">
        <f>H8</f>
        <v>14.423076923076923</v>
      </c>
      <c r="E12" s="12">
        <v>250</v>
      </c>
      <c r="F12" s="1" t="s">
        <v>18</v>
      </c>
      <c r="H12" s="20">
        <f>B12*E12</f>
        <v>3605.769230769231</v>
      </c>
      <c r="I12" s="15"/>
    </row>
    <row r="13" spans="2:9" s="8" customFormat="1" ht="30" customHeight="1">
      <c r="B13" s="32" t="s">
        <v>5</v>
      </c>
      <c r="C13" s="32"/>
      <c r="D13" s="8" t="s">
        <v>8</v>
      </c>
      <c r="E13" s="30" t="s">
        <v>11</v>
      </c>
      <c r="F13" s="30"/>
      <c r="G13" s="9" t="s">
        <v>7</v>
      </c>
      <c r="H13" s="31" t="s">
        <v>9</v>
      </c>
      <c r="I13" s="31"/>
    </row>
    <row r="14" ht="19.5" customHeight="1"/>
    <row r="15" ht="19.5" customHeight="1"/>
    <row r="16" spans="1:9" ht="19.5" customHeight="1">
      <c r="A16" s="26" t="s">
        <v>12</v>
      </c>
      <c r="B16" s="26"/>
      <c r="C16" s="26"/>
      <c r="D16" s="26"/>
      <c r="E16" s="26"/>
      <c r="F16" s="26"/>
      <c r="G16" s="26"/>
      <c r="H16" s="26"/>
      <c r="I16" s="26"/>
    </row>
    <row r="17" spans="1:9" ht="19.5" customHeight="1">
      <c r="A17" s="23"/>
      <c r="B17" s="23"/>
      <c r="C17" s="23"/>
      <c r="D17" s="23"/>
      <c r="E17" s="23"/>
      <c r="F17" s="23"/>
      <c r="G17" s="23"/>
      <c r="H17" s="23"/>
      <c r="I17" s="23"/>
    </row>
    <row r="18" ht="12.75">
      <c r="B18" s="2"/>
    </row>
    <row r="19" spans="2:4" ht="12.75">
      <c r="B19" s="28"/>
      <c r="C19" s="28"/>
      <c r="D19" s="10"/>
    </row>
    <row r="21" spans="1:9" ht="12.75">
      <c r="A21" s="26" t="s">
        <v>14</v>
      </c>
      <c r="B21" s="26"/>
      <c r="C21" s="26"/>
      <c r="D21" s="26"/>
      <c r="E21" s="26"/>
      <c r="F21" s="26"/>
      <c r="G21" s="26"/>
      <c r="H21" s="26"/>
      <c r="I21" s="26"/>
    </row>
  </sheetData>
  <sheetProtection password="DE2F" sheet="1"/>
  <mergeCells count="9">
    <mergeCell ref="A16:I16"/>
    <mergeCell ref="B19:C19"/>
    <mergeCell ref="A21:I21"/>
    <mergeCell ref="B9:C9"/>
    <mergeCell ref="E9:F9"/>
    <mergeCell ref="H9:I9"/>
    <mergeCell ref="B13:C13"/>
    <mergeCell ref="E13:F13"/>
    <mergeCell ref="H13:I13"/>
  </mergeCells>
  <printOptions/>
  <pageMargins left="0.25" right="0.25" top="0.75" bottom="0.75" header="0.3" footer="0.3"/>
  <pageSetup horizontalDpi="600" verticalDpi="600" orientation="portrait" r:id="rId1"/>
  <headerFooter>
    <oddHeader xml:space="preserve">&amp;C&amp;"Arial,Bold"&amp;14EXAMPLE 
Formula for FLSA (Terminated and Transferring Employees)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SMILE-BFGQ6S2</cp:lastModifiedBy>
  <cp:lastPrinted>2020-02-10T15:19:21Z</cp:lastPrinted>
  <dcterms:created xsi:type="dcterms:W3CDTF">2004-02-01T21:08:36Z</dcterms:created>
  <dcterms:modified xsi:type="dcterms:W3CDTF">2020-04-16T15:04:56Z</dcterms:modified>
  <cp:category/>
  <cp:version/>
  <cp:contentType/>
  <cp:contentStatus/>
</cp:coreProperties>
</file>